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ST Tax Invoice" sheetId="1" state="visible" r:id="rId1"/>
  </sheets>
  <definedNames>
    <definedName name="_xlnm.Print_Area" localSheetId="0">'GST Tax Invoice'!$A$1:$F$51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sz val="14"/>
    </font>
    <font>
      <b val="1"/>
      <sz val="13"/>
    </font>
    <font>
      <sz val="10"/>
    </font>
    <font>
      <b val="1"/>
    </font>
    <font/>
    <font>
      <i val="1"/>
      <color rgb="00666666"/>
      <sz val="8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3">
    <border>
      <left/>
      <right/>
      <top/>
      <bottom/>
      <diagonal/>
    </border>
    <border>
      <bottom style="thin">
        <color rgb="00999999"/>
      </bottom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0" fillId="0" borderId="1" pivotButton="0" quotePrefix="0" xfId="0"/>
    <xf numFmtId="0" fontId="4" fillId="2" borderId="2" applyAlignment="1" pivotButton="0" quotePrefix="0" xfId="0">
      <alignment horizontal="center"/>
    </xf>
    <xf numFmtId="0" fontId="0" fillId="0" borderId="2" pivotButton="0" quotePrefix="0" xfId="0"/>
    <xf numFmtId="4" fontId="0" fillId="0" borderId="2" pivotButton="0" quotePrefix="0" xfId="0"/>
    <xf numFmtId="0" fontId="5" fillId="0" borderId="0" applyAlignment="1" pivotButton="0" quotePrefix="0" xfId="0">
      <alignment horizontal="right"/>
    </xf>
    <xf numFmtId="4" fontId="5" fillId="0" borderId="2" pivotButton="0" quotePrefix="0" xfId="0"/>
    <xf numFmtId="0" fontId="4" fillId="0" borderId="0" applyAlignment="1" pivotButton="0" quotePrefix="0" xfId="0">
      <alignment horizontal="right"/>
    </xf>
    <xf numFmtId="4" fontId="4" fillId="0" borderId="2" pivotButton="0" quotePrefix="0" xfId="0"/>
    <xf numFmtId="164" fontId="0" fillId="0" borderId="2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1"/>
  <sheetViews>
    <sheetView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0" customWidth="1" min="3" max="3"/>
    <col width="8" customWidth="1" min="4" max="4"/>
    <col width="12" customWidth="1" min="5" max="5"/>
    <col width="14" customWidth="1" min="6" max="6"/>
  </cols>
  <sheetData>
    <row r="1">
      <c r="A1" s="1" t="inlineStr">
        <is>
          <t>TAX INVOICE</t>
        </is>
      </c>
    </row>
    <row r="2">
      <c r="A2" s="2" t="inlineStr">
        <is>
          <t>Your Restaurant Name</t>
        </is>
      </c>
    </row>
    <row r="3">
      <c r="A3" s="3" t="inlineStr">
        <is>
          <t>Full address, City, State - PIN</t>
        </is>
      </c>
    </row>
    <row r="4">
      <c r="A4" s="3" t="inlineStr">
        <is>
          <t>Phone: +91 XXXXX XXXXX</t>
        </is>
      </c>
    </row>
    <row r="5">
      <c r="A5" s="3" t="inlineStr">
        <is>
          <t>GSTIN: __________________   State: ____________ (Code: __)</t>
        </is>
      </c>
    </row>
    <row r="6">
      <c r="A6" s="3" t="inlineStr">
        <is>
          <t>FSSAI Lic./Reg. No.: ______________</t>
        </is>
      </c>
    </row>
    <row r="8">
      <c r="A8" s="4" t="inlineStr">
        <is>
          <t>Bill No.</t>
        </is>
      </c>
      <c r="C8" s="5" t="n"/>
    </row>
    <row r="9">
      <c r="A9" s="4" t="inlineStr">
        <is>
          <t>Date</t>
        </is>
      </c>
      <c r="C9" s="5" t="n"/>
    </row>
    <row r="10">
      <c r="A10" s="4" t="inlineStr">
        <is>
          <t>Time</t>
        </is>
      </c>
      <c r="C10" s="5" t="n"/>
    </row>
    <row r="11">
      <c r="A11" s="4" t="inlineStr">
        <is>
          <t>Table / Token</t>
        </is>
      </c>
      <c r="C11" s="5" t="n"/>
    </row>
    <row r="12">
      <c r="A12" s="4" t="inlineStr">
        <is>
          <t>Customer name</t>
        </is>
      </c>
      <c r="C12" s="5" t="n"/>
    </row>
    <row r="13">
      <c r="A13" s="4" t="inlineStr">
        <is>
          <t>Customer GSTIN (if registered)</t>
        </is>
      </c>
      <c r="C13" s="5" t="n"/>
    </row>
    <row r="14">
      <c r="A14" s="4" t="inlineStr">
        <is>
          <t>Customer address (B2B / if asked)</t>
        </is>
      </c>
      <c r="C14" s="5" t="n"/>
    </row>
    <row r="15">
      <c r="A15" s="4" t="inlineStr">
        <is>
          <t>Place of supply (State &amp; code)</t>
        </is>
      </c>
      <c r="C15" s="5" t="n"/>
    </row>
    <row r="16">
      <c r="A16" s="4" t="inlineStr">
        <is>
          <t>Tax payable on reverse charge</t>
        </is>
      </c>
      <c r="C16" t="inlineStr">
        <is>
          <t>No</t>
        </is>
      </c>
    </row>
    <row r="18">
      <c r="A18" s="6" t="inlineStr">
        <is>
          <t>S.No</t>
        </is>
      </c>
      <c r="B18" s="6" t="inlineStr">
        <is>
          <t>Item description</t>
        </is>
      </c>
      <c r="C18" s="6" t="inlineStr">
        <is>
          <t>SAC</t>
        </is>
      </c>
      <c r="D18" s="6" t="inlineStr">
        <is>
          <t>Qty</t>
        </is>
      </c>
      <c r="E18" s="6" t="inlineStr">
        <is>
          <t>Rate (₹)</t>
        </is>
      </c>
      <c r="F18" s="6" t="inlineStr">
        <is>
          <t>Amount (₹)</t>
        </is>
      </c>
    </row>
    <row r="19">
      <c r="A19" s="7">
        <f>IF(B19="","",ROW()-18)</f>
        <v/>
      </c>
      <c r="B19" s="7" t="inlineStr">
        <is>
          <t>Paneer Butter Masala</t>
        </is>
      </c>
      <c r="C19" s="7" t="inlineStr">
        <is>
          <t>996331</t>
        </is>
      </c>
      <c r="D19" s="7" t="n">
        <v>1</v>
      </c>
      <c r="E19" s="8" t="n">
        <v>280</v>
      </c>
      <c r="F19" s="8">
        <f>IF(OR(D19="",E19=""),"",ROUND(D19*E19,2))</f>
        <v/>
      </c>
    </row>
    <row r="20">
      <c r="A20" s="7">
        <f>IF(B20="","",ROW()-18)</f>
        <v/>
      </c>
      <c r="B20" s="7" t="inlineStr">
        <is>
          <t>Butter Naan</t>
        </is>
      </c>
      <c r="C20" s="7" t="inlineStr">
        <is>
          <t>996331</t>
        </is>
      </c>
      <c r="D20" s="7" t="n">
        <v>4</v>
      </c>
      <c r="E20" s="8" t="n">
        <v>50</v>
      </c>
      <c r="F20" s="8">
        <f>IF(OR(D20="",E20=""),"",ROUND(D20*E20,2))</f>
        <v/>
      </c>
    </row>
    <row r="21">
      <c r="A21" s="7">
        <f>IF(B21="","",ROW()-18)</f>
        <v/>
      </c>
      <c r="B21" s="7" t="inlineStr">
        <is>
          <t>Sweet Lassi</t>
        </is>
      </c>
      <c r="C21" s="7" t="inlineStr">
        <is>
          <t>996331</t>
        </is>
      </c>
      <c r="D21" s="7" t="n">
        <v>2</v>
      </c>
      <c r="E21" s="8" t="n">
        <v>85</v>
      </c>
      <c r="F21" s="8">
        <f>IF(OR(D21="",E21=""),"",ROUND(D21*E21,2))</f>
        <v/>
      </c>
    </row>
    <row r="22">
      <c r="A22" s="7">
        <f>IF(B22="","",ROW()-18)</f>
        <v/>
      </c>
      <c r="B22" s="7" t="n"/>
      <c r="C22" s="7" t="n"/>
      <c r="D22" s="7" t="n"/>
      <c r="E22" s="8" t="n"/>
      <c r="F22" s="8">
        <f>IF(OR(D22="",E22=""),"",ROUND(D22*E22,2))</f>
        <v/>
      </c>
    </row>
    <row r="23">
      <c r="A23" s="7">
        <f>IF(B23="","",ROW()-18)</f>
        <v/>
      </c>
      <c r="B23" s="7" t="n"/>
      <c r="C23" s="7" t="n"/>
      <c r="D23" s="7" t="n"/>
      <c r="E23" s="8" t="n"/>
      <c r="F23" s="8">
        <f>IF(OR(D23="",E23=""),"",ROUND(D23*E23,2))</f>
        <v/>
      </c>
    </row>
    <row r="24">
      <c r="A24" s="7">
        <f>IF(B24="","",ROW()-18)</f>
        <v/>
      </c>
      <c r="B24" s="7" t="n"/>
      <c r="C24" s="7" t="n"/>
      <c r="D24" s="7" t="n"/>
      <c r="E24" s="8" t="n"/>
      <c r="F24" s="8">
        <f>IF(OR(D24="",E24=""),"",ROUND(D24*E24,2))</f>
        <v/>
      </c>
    </row>
    <row r="25">
      <c r="A25" s="7">
        <f>IF(B25="","",ROW()-18)</f>
        <v/>
      </c>
      <c r="B25" s="7" t="n"/>
      <c r="C25" s="7" t="n"/>
      <c r="D25" s="7" t="n"/>
      <c r="E25" s="8" t="n"/>
      <c r="F25" s="8">
        <f>IF(OR(D25="",E25=""),"",ROUND(D25*E25,2))</f>
        <v/>
      </c>
    </row>
    <row r="26">
      <c r="A26" s="7">
        <f>IF(B26="","",ROW()-18)</f>
        <v/>
      </c>
      <c r="B26" s="7" t="n"/>
      <c r="C26" s="7" t="n"/>
      <c r="D26" s="7" t="n"/>
      <c r="E26" s="8" t="n"/>
      <c r="F26" s="8">
        <f>IF(OR(D26="",E26=""),"",ROUND(D26*E26,2))</f>
        <v/>
      </c>
    </row>
    <row r="27">
      <c r="A27" s="7">
        <f>IF(B27="","",ROW()-18)</f>
        <v/>
      </c>
      <c r="B27" s="7" t="n"/>
      <c r="C27" s="7" t="n"/>
      <c r="D27" s="7" t="n"/>
      <c r="E27" s="8" t="n"/>
      <c r="F27" s="8">
        <f>IF(OR(D27="",E27=""),"",ROUND(D27*E27,2))</f>
        <v/>
      </c>
    </row>
    <row r="28">
      <c r="A28" s="7">
        <f>IF(B28="","",ROW()-18)</f>
        <v/>
      </c>
      <c r="B28" s="7" t="n"/>
      <c r="C28" s="7" t="n"/>
      <c r="D28" s="7" t="n"/>
      <c r="E28" s="8" t="n"/>
      <c r="F28" s="8">
        <f>IF(OR(D28="",E28=""),"",ROUND(D28*E28,2))</f>
        <v/>
      </c>
    </row>
    <row r="29">
      <c r="A29" s="7">
        <f>IF(B29="","",ROW()-18)</f>
        <v/>
      </c>
      <c r="B29" s="7" t="n"/>
      <c r="C29" s="7" t="n"/>
      <c r="D29" s="7" t="n"/>
      <c r="E29" s="8" t="n"/>
      <c r="F29" s="8">
        <f>IF(OR(D29="",E29=""),"",ROUND(D29*E29,2))</f>
        <v/>
      </c>
    </row>
    <row r="30">
      <c r="A30" s="7">
        <f>IF(B30="","",ROW()-18)</f>
        <v/>
      </c>
      <c r="B30" s="7" t="n"/>
      <c r="C30" s="7" t="n"/>
      <c r="D30" s="7" t="n"/>
      <c r="E30" s="8" t="n"/>
      <c r="F30" s="8">
        <f>IF(OR(D30="",E30=""),"",ROUND(D30*E30,2))</f>
        <v/>
      </c>
    </row>
    <row r="31">
      <c r="E31" s="9" t="inlineStr">
        <is>
          <t>Sub total</t>
        </is>
      </c>
      <c r="F31" s="10">
        <f>SUM(F19:F30)</f>
        <v/>
      </c>
    </row>
    <row r="32">
      <c r="E32" s="9" t="inlineStr">
        <is>
          <t>Discount (₹)</t>
        </is>
      </c>
      <c r="F32" s="10" t="n">
        <v>0</v>
      </c>
    </row>
    <row r="33">
      <c r="E33" s="11" t="inlineStr">
        <is>
          <t>Taxable value</t>
        </is>
      </c>
      <c r="F33" s="12">
        <f>F31-F32</f>
        <v/>
      </c>
    </row>
    <row r="34">
      <c r="D34" s="13" t="n">
        <v>0.025</v>
      </c>
      <c r="E34" s="9" t="inlineStr">
        <is>
          <t>CGST</t>
        </is>
      </c>
      <c r="F34" s="10">
        <f>ROUND(F33*D34,2)</f>
        <v/>
      </c>
    </row>
    <row r="35">
      <c r="D35" s="13" t="n">
        <v>0.025</v>
      </c>
      <c r="E35" s="9" t="inlineStr">
        <is>
          <t>SGST</t>
        </is>
      </c>
      <c r="F35" s="10">
        <f>ROUND(F33*D35,2)</f>
        <v/>
      </c>
    </row>
    <row r="36">
      <c r="E36" s="9" t="inlineStr">
        <is>
          <t>Total</t>
        </is>
      </c>
      <c r="F36" s="10">
        <f>F33+F34+F35</f>
        <v/>
      </c>
    </row>
    <row r="37">
      <c r="E37" s="9" t="inlineStr">
        <is>
          <t>Round off</t>
        </is>
      </c>
      <c r="F37" s="10">
        <f>ROUND(F36,0)-F36</f>
        <v/>
      </c>
    </row>
    <row r="38">
      <c r="E38" s="11" t="inlineStr">
        <is>
          <t>GRAND TOTAL (₹)</t>
        </is>
      </c>
      <c r="F38" s="12">
        <f>F36+F37</f>
        <v/>
      </c>
    </row>
    <row r="40">
      <c r="A40" s="4" t="inlineStr">
        <is>
          <t>Amount in words:</t>
        </is>
      </c>
      <c r="C40" s="5" t="n"/>
    </row>
    <row r="41">
      <c r="A41" s="4" t="inlineStr">
        <is>
          <t>Payment mode:</t>
        </is>
      </c>
      <c r="C41" t="inlineStr">
        <is>
          <t>Cash / UPI / Card</t>
        </is>
      </c>
    </row>
    <row r="43">
      <c r="A43" s="14" t="inlineStr">
        <is>
          <t>GST rate: 2.5% + 2.5% (5%) for most restaurants; change both cells to 9% for 18% (restaurant in a specified hotel).</t>
        </is>
      </c>
    </row>
    <row r="44">
      <c r="A44" s="14" t="inlineStr">
        <is>
          <t>Replace the sample items with your own. Amount, totals and tax update automatically.</t>
        </is>
      </c>
    </row>
    <row r="46">
      <c r="E46" s="4" t="inlineStr">
        <is>
          <t>For Your Restaurant Name</t>
        </is>
      </c>
    </row>
    <row r="49">
      <c r="E49" t="inlineStr">
        <is>
          <t>Authorised Signatory</t>
        </is>
      </c>
    </row>
    <row r="51">
      <c r="A51" s="15" t="inlineStr">
        <is>
          <t>Thank you, visit again!   ·   Free template from billzova.com</t>
        </is>
      </c>
    </row>
  </sheetData>
  <mergeCells count="25">
    <mergeCell ref="A15:B15"/>
    <mergeCell ref="C8:F8"/>
    <mergeCell ref="A11:B11"/>
    <mergeCell ref="A3:F3"/>
    <mergeCell ref="C13:F13"/>
    <mergeCell ref="A2:F2"/>
    <mergeCell ref="A16:B16"/>
    <mergeCell ref="A5:F5"/>
    <mergeCell ref="C15:F15"/>
    <mergeCell ref="A4:F4"/>
    <mergeCell ref="C14:F14"/>
    <mergeCell ref="A12:B12"/>
    <mergeCell ref="A14:B14"/>
    <mergeCell ref="C10:F10"/>
    <mergeCell ref="A8:B8"/>
    <mergeCell ref="C40:F40"/>
    <mergeCell ref="C9:F9"/>
    <mergeCell ref="A51:F51"/>
    <mergeCell ref="A1:F1"/>
    <mergeCell ref="C12:F12"/>
    <mergeCell ref="A10:B10"/>
    <mergeCell ref="A6:F6"/>
    <mergeCell ref="A13:B13"/>
    <mergeCell ref="C11:F11"/>
    <mergeCell ref="A9:B9"/>
  </mergeCells>
  <pageMargins left="0.5" right="0.5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2026-10-18T20:29:34Z</dcterms:created>
  <dcterms:modified xmlns:dcterms="http://purl.org/dc/terms/" xmlns:xsi="http://www.w3.org/2001/XMLSchema-instance" xsi:type="dcterms:W3CDTF">2026-10-18T20:29:34Z</dcterms:modified>
</cp:coreProperties>
</file>